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計画書（様式第１号）" sheetId="1" r:id="rId1"/>
    <sheet name="１号－１研修の概要" sheetId="2" r:id="rId2"/>
    <sheet name="１－2収支予算書" sheetId="3" r:id="rId3"/>
  </sheets>
  <definedNames>
    <definedName name="_xlnm.Print_Area" localSheetId="1">'１号－１研修の概要'!$A$1:$F$17</definedName>
    <definedName name="_xlnm.Print_Area" localSheetId="0">'計画書（様式第１号）'!$A$1:$E$24</definedName>
  </definedNames>
  <calcPr fullCalcOnLoad="1"/>
</workbook>
</file>

<file path=xl/sharedStrings.xml><?xml version="1.0" encoding="utf-8"?>
<sst xmlns="http://schemas.openxmlformats.org/spreadsheetml/2006/main" count="106" uniqueCount="97">
  <si>
    <t>（〒　　　　　　　　）</t>
  </si>
  <si>
    <t>連絡先
電話番号</t>
  </si>
  <si>
    <t>研修会の名称</t>
  </si>
  <si>
    <t>連絡先
ＦＡＸ番号</t>
  </si>
  <si>
    <t>事業の総経費</t>
  </si>
  <si>
    <t>添付書類：</t>
  </si>
  <si>
    <t>（様式第1号）</t>
  </si>
  <si>
    <t>これまでの
活動経歴</t>
  </si>
  <si>
    <t>団体の
所在地</t>
  </si>
  <si>
    <t>連絡責任者
電話番号</t>
  </si>
  <si>
    <t>団体の
活動内容</t>
  </si>
  <si>
    <t>円</t>
  </si>
  <si>
    <t>eメール
アドレス</t>
  </si>
  <si>
    <t>連絡責任者の
eメールアドレス</t>
  </si>
  <si>
    <t>研修会の対象者</t>
  </si>
  <si>
    <t>開催日時</t>
  </si>
  <si>
    <t>ふ り が な</t>
  </si>
  <si>
    <t>ふりがな</t>
  </si>
  <si>
    <t>　　　　　　　　　　　　　　　　　　㊞</t>
  </si>
  <si>
    <t>１．収入</t>
  </si>
  <si>
    <t>項　目</t>
  </si>
  <si>
    <t>金　額</t>
  </si>
  <si>
    <t>備　　考</t>
  </si>
  <si>
    <t>２．支出</t>
  </si>
  <si>
    <t>その他の収入</t>
  </si>
  <si>
    <t>様式第１号－１</t>
  </si>
  <si>
    <t>※団体の代表者と異なる場合、記載して下さい。</t>
  </si>
  <si>
    <t>※団体の連絡先と異なる場合、記載して下さい。</t>
  </si>
  <si>
    <t>※箇条書きで簡潔に記載して下さい。</t>
  </si>
  <si>
    <t>代表者の
役職・氏名</t>
  </si>
  <si>
    <t>金　　額</t>
  </si>
  <si>
    <t>備　考</t>
  </si>
  <si>
    <t>Ａ</t>
  </si>
  <si>
    <t>Ｂ</t>
  </si>
  <si>
    <t>Ｃ</t>
  </si>
  <si>
    <t>収入予定額合計
（Ａ＋Ｂ＋Ｃ）</t>
  </si>
  <si>
    <t>「１．収入」のＤの額と一致</t>
  </si>
  <si>
    <t>Ｄ</t>
  </si>
  <si>
    <t>会計責任者
氏名</t>
  </si>
  <si>
    <t>団体の概要</t>
  </si>
  <si>
    <r>
      <t xml:space="preserve">内　　訳
</t>
    </r>
    <r>
      <rPr>
        <sz val="11.5"/>
        <rFont val="ＭＳ Ｐゴシック"/>
        <family val="3"/>
      </rPr>
      <t>単価・数量・回数・人数等できるだけ具体的に記入して下さい。</t>
    </r>
  </si>
  <si>
    <t>Ｅ</t>
  </si>
  <si>
    <t>研修会の概要（予定）</t>
  </si>
  <si>
    <t>Ｆ</t>
  </si>
  <si>
    <t>G</t>
  </si>
  <si>
    <t>書類の
送付先</t>
  </si>
  <si>
    <t>法人格あり　　　公益法人．　ＮＰＯ．
　　　　　　　　　　その他：　　　　　　　　　　　　　
法人格なし　　（構成人数：　　　　　　人）</t>
  </si>
  <si>
    <t>後　　援
協　　力</t>
  </si>
  <si>
    <t>自己負担金</t>
  </si>
  <si>
    <t>（円）　</t>
  </si>
  <si>
    <t>　諸謝金</t>
  </si>
  <si>
    <t>　旅費</t>
  </si>
  <si>
    <t>　消耗品費</t>
  </si>
  <si>
    <t>　印刷製本費</t>
  </si>
  <si>
    <t>　借料及び損料</t>
  </si>
  <si>
    <t>　通信運搬費</t>
  </si>
  <si>
    <t>　会議費</t>
  </si>
  <si>
    <t>　賃金</t>
  </si>
  <si>
    <t>　雑役務費</t>
  </si>
  <si>
    <t>　諸経費</t>
  </si>
  <si>
    <t>支出予定合計額
（１～10の合計額）</t>
  </si>
  <si>
    <t>研修会場
（会場名及び
所在地）</t>
  </si>
  <si>
    <t>参加予定人数</t>
  </si>
  <si>
    <t xml:space="preserve"> 研修会の開催目的・
 実施後に見込める
 効果</t>
  </si>
  <si>
    <t>　　　　　　　年　　　　　月　　　　　日　</t>
  </si>
  <si>
    <t>実施する</t>
  </si>
  <si>
    <t>実施しない</t>
  </si>
  <si>
    <t>人</t>
  </si>
  <si>
    <t>託児予定人数</t>
  </si>
  <si>
    <r>
      <t>託児について</t>
    </r>
    <r>
      <rPr>
        <sz val="11"/>
        <rFont val="ＭＳ Ｐゴシック"/>
        <family val="3"/>
      </rPr>
      <t xml:space="preserve">
</t>
    </r>
    <r>
      <rPr>
        <sz val="11"/>
        <rFont val="ＭＳ Ｐ明朝"/>
        <family val="1"/>
      </rPr>
      <t>（いずれかに○）</t>
    </r>
  </si>
  <si>
    <t>公益財団法人児童育成協会</t>
  </si>
  <si>
    <t>児童健全育成・子育て支援者向け研修助成事業　計画書</t>
  </si>
  <si>
    <t>児童健全育成・子育て支援者向け研修助成事業について、次のとおり計画します。</t>
  </si>
  <si>
    <r>
      <t>（〒　　　　　　　　）</t>
    </r>
    <r>
      <rPr>
        <sz val="9"/>
        <rFont val="ＭＳ 明朝"/>
        <family val="1"/>
      </rPr>
      <t>※児童育成協会から書類を送付する際、団体の上記連絡先と異なる場合記載して下さい。
　　　　　　　　　　　　　　宛名や担当名が必要な場合は忘れずに記載して下さい。</t>
    </r>
  </si>
  <si>
    <t>１．様式第１号－１、２</t>
  </si>
  <si>
    <t>助成金</t>
  </si>
  <si>
    <t>公益財団法人児童育成協会から</t>
  </si>
  <si>
    <t>児童健全育成・子育て支援者向け研修助成事業　収支予算書</t>
  </si>
  <si>
    <r>
      <t xml:space="preserve">
 </t>
    </r>
    <r>
      <rPr>
        <sz val="11"/>
        <rFont val="ＭＳ Ｐ明朝"/>
        <family val="1"/>
      </rPr>
      <t>Fの費用の1/2、上限100万円(ただし、1,000円未満切捨て)</t>
    </r>
    <r>
      <rPr>
        <sz val="12"/>
        <rFont val="ＭＳ Ｐ明朝"/>
        <family val="1"/>
      </rPr>
      <t xml:space="preserve">
</t>
    </r>
  </si>
  <si>
    <t>様式第１号－２</t>
  </si>
  <si>
    <t>（E－Ｂ）</t>
  </si>
  <si>
    <t>団体の
名称</t>
  </si>
  <si>
    <r>
      <t xml:space="preserve">団体種別
</t>
    </r>
    <r>
      <rPr>
        <b/>
        <sz val="8"/>
        <rFont val="ＭＳ Ｐゴシック"/>
        <family val="3"/>
      </rPr>
      <t>いずれかに○</t>
    </r>
  </si>
  <si>
    <t>団体の
活動開始
年月日</t>
  </si>
  <si>
    <t>協会との連絡責任者氏名</t>
  </si>
  <si>
    <t>（法人の定款等、事業計画書、予算書、直近の決算書、これまでに実施した催しや活動状況が分かる印刷物等）</t>
  </si>
  <si>
    <r>
      <t>２．</t>
    </r>
    <r>
      <rPr>
        <sz val="11"/>
        <rFont val="ＭＳ Ｐゴシック"/>
        <family val="3"/>
      </rPr>
      <t>団体のこれまでの活動内容・経歴が確認できる資料　　</t>
    </r>
  </si>
  <si>
    <t>※　会場が複数ある場合は、全ての会場名及び所在地を記載して下さい。</t>
  </si>
  <si>
    <t>人</t>
  </si>
  <si>
    <t>※　開催が複数日にわたる場合は、全ての日時を記載して下さい。</t>
  </si>
  <si>
    <t>※託児を実施しない場合、理由を記載して下さい。</t>
  </si>
  <si>
    <t>【開催目的】箇条書きで簡潔に記入して下さい。</t>
  </si>
  <si>
    <t>【実施後に見込める効果】箇条書きで簡潔に記入して下さい。</t>
  </si>
  <si>
    <t>※黄色セルは数式を入力していますので、入力しないでください。</t>
  </si>
  <si>
    <t xml:space="preserve">   理事長　鈴木　一光    殿</t>
  </si>
  <si>
    <t>令和　　　　年　　　　月　　　　日</t>
  </si>
  <si>
    <t>　　令和　　　　　　年　　　　　　　月　　　　　日 （　　　　）　　　　　時　　　分～　　　　時　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</si>
</sst>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ＪＳＰ明朝"/>
      <family val="1"/>
    </font>
    <font>
      <sz val="11.5"/>
      <name val="ＭＳ Ｐゴシック"/>
      <family val="3"/>
    </font>
    <font>
      <sz val="9"/>
      <name val="ＭＳ 明朝"/>
      <family val="1"/>
    </font>
    <font>
      <sz val="13"/>
      <name val="ＭＳ Ｐ明朝"/>
      <family val="1"/>
    </font>
    <font>
      <sz val="15"/>
      <name val="ＭＳ Ｐ明朝"/>
      <family val="1"/>
    </font>
    <font>
      <sz val="15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22" xfId="0" applyFont="1" applyFill="1" applyBorder="1" applyAlignment="1">
      <alignment vertical="top"/>
    </xf>
    <xf numFmtId="0" fontId="11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top"/>
    </xf>
    <xf numFmtId="0" fontId="15" fillId="0" borderId="26" xfId="0" applyFont="1" applyBorder="1" applyAlignment="1">
      <alignment vertical="top"/>
    </xf>
    <xf numFmtId="0" fontId="15" fillId="0" borderId="24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44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6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38" fontId="0" fillId="0" borderId="27" xfId="48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54" xfId="0" applyFont="1" applyBorder="1" applyAlignment="1">
      <alignment vertical="center" wrapText="1"/>
    </xf>
    <xf numFmtId="38" fontId="0" fillId="0" borderId="13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33" borderId="37" xfId="48" applyFont="1" applyFill="1" applyBorder="1" applyAlignment="1">
      <alignment vertical="center"/>
    </xf>
    <xf numFmtId="38" fontId="2" fillId="33" borderId="45" xfId="48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9" fillId="0" borderId="23" xfId="48" applyFont="1" applyBorder="1" applyAlignment="1">
      <alignment horizontal="center" vertical="center"/>
    </xf>
    <xf numFmtId="38" fontId="7" fillId="33" borderId="37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33" borderId="56" xfId="48" applyFont="1" applyFill="1" applyBorder="1" applyAlignment="1">
      <alignment vertical="center"/>
    </xf>
    <xf numFmtId="38" fontId="0" fillId="0" borderId="0" xfId="48" applyFont="1" applyBorder="1" applyAlignment="1">
      <alignment/>
    </xf>
    <xf numFmtId="38" fontId="9" fillId="0" borderId="32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27" xfId="0" applyFont="1" applyFill="1" applyBorder="1" applyAlignment="1">
      <alignment vertical="top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9" fillId="0" borderId="57" xfId="0" applyFont="1" applyFill="1" applyBorder="1" applyAlignment="1">
      <alignment horizontal="center" vertical="center" textRotation="255"/>
    </xf>
    <xf numFmtId="0" fontId="9" fillId="0" borderId="58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vertical="top"/>
    </xf>
    <xf numFmtId="0" fontId="2" fillId="0" borderId="61" xfId="0" applyFont="1" applyBorder="1" applyAlignment="1">
      <alignment vertical="top"/>
    </xf>
    <xf numFmtId="0" fontId="2" fillId="0" borderId="62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10" fillId="0" borderId="63" xfId="0" applyFont="1" applyBorder="1" applyAlignment="1">
      <alignment horizontal="left" wrapText="1"/>
    </xf>
    <xf numFmtId="0" fontId="0" fillId="0" borderId="63" xfId="0" applyBorder="1" applyAlignment="1">
      <alignment/>
    </xf>
    <xf numFmtId="0" fontId="2" fillId="0" borderId="27" xfId="0" applyFont="1" applyFill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2" fillId="0" borderId="64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0" fillId="0" borderId="66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7" fillId="0" borderId="71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71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23" fillId="0" borderId="22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vertical="top"/>
    </xf>
    <xf numFmtId="0" fontId="2" fillId="0" borderId="79" xfId="0" applyFont="1" applyFill="1" applyBorder="1" applyAlignment="1">
      <alignment vertical="top"/>
    </xf>
    <xf numFmtId="0" fontId="2" fillId="0" borderId="80" xfId="0" applyFont="1" applyFill="1" applyBorder="1" applyAlignment="1">
      <alignment vertical="top"/>
    </xf>
    <xf numFmtId="0" fontId="4" fillId="0" borderId="76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8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85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 wrapText="1"/>
    </xf>
    <xf numFmtId="0" fontId="7" fillId="0" borderId="99" xfId="0" applyFont="1" applyFill="1" applyBorder="1" applyAlignment="1">
      <alignment horizontal="left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11</xdr:row>
      <xdr:rowOff>76200</xdr:rowOff>
    </xdr:from>
    <xdr:to>
      <xdr:col>2</xdr:col>
      <xdr:colOff>2619375</xdr:colOff>
      <xdr:row>11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333625" y="3476625"/>
          <a:ext cx="17526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85" zoomScalePageLayoutView="0" workbookViewId="0" topLeftCell="A1">
      <selection activeCell="K13" sqref="K13"/>
    </sheetView>
  </sheetViews>
  <sheetFormatPr defaultColWidth="9.00390625" defaultRowHeight="13.5"/>
  <cols>
    <col min="1" max="1" width="6.00390625" style="0" customWidth="1"/>
    <col min="2" max="2" width="13.25390625" style="0" customWidth="1"/>
    <col min="3" max="3" width="37.50390625" style="0" customWidth="1"/>
    <col min="4" max="4" width="15.00390625" style="0" customWidth="1"/>
    <col min="5" max="5" width="41.125" style="0" customWidth="1"/>
    <col min="6" max="6" width="2.75390625" style="0" customWidth="1"/>
    <col min="7" max="9" width="5.50390625" style="0" customWidth="1"/>
  </cols>
  <sheetData>
    <row r="1" spans="1:5" ht="21.75" customHeight="1">
      <c r="A1" s="3" t="s">
        <v>6</v>
      </c>
      <c r="B1" s="3"/>
      <c r="C1" s="3"/>
      <c r="D1" s="3"/>
      <c r="E1" s="3"/>
    </row>
    <row r="2" spans="1:5" ht="25.5" customHeight="1">
      <c r="A2" s="3"/>
      <c r="B2" s="3"/>
      <c r="C2" s="3"/>
      <c r="D2" s="110" t="s">
        <v>95</v>
      </c>
      <c r="E2" s="111"/>
    </row>
    <row r="3" spans="1:5" s="68" customFormat="1" ht="24" customHeight="1">
      <c r="A3" s="67" t="s">
        <v>70</v>
      </c>
      <c r="B3" s="67"/>
      <c r="C3" s="67"/>
      <c r="D3" s="67"/>
      <c r="E3" s="67"/>
    </row>
    <row r="4" spans="1:5" s="68" customFormat="1" ht="24" customHeight="1">
      <c r="A4" s="67" t="s">
        <v>94</v>
      </c>
      <c r="B4" s="67"/>
      <c r="C4" s="67"/>
      <c r="D4" s="67"/>
      <c r="E4" s="67"/>
    </row>
    <row r="5" spans="1:5" ht="19.5" customHeight="1">
      <c r="A5" s="3"/>
      <c r="B5" s="3"/>
      <c r="C5" s="3"/>
      <c r="D5" s="15"/>
      <c r="E5" s="14"/>
    </row>
    <row r="6" spans="1:5" ht="21.75" customHeight="1">
      <c r="A6" s="4"/>
      <c r="B6" s="3"/>
      <c r="C6" s="3"/>
      <c r="D6" s="3"/>
      <c r="E6" s="3"/>
    </row>
    <row r="7" spans="1:5" ht="19.5" customHeight="1">
      <c r="A7" s="118" t="s">
        <v>71</v>
      </c>
      <c r="B7" s="118"/>
      <c r="C7" s="118"/>
      <c r="D7" s="118"/>
      <c r="E7" s="118"/>
    </row>
    <row r="8" ht="15.75" customHeight="1"/>
    <row r="9" spans="1:5" ht="15.75" customHeight="1" thickBot="1">
      <c r="A9" s="119" t="s">
        <v>72</v>
      </c>
      <c r="B9" s="119"/>
      <c r="C9" s="119"/>
      <c r="D9" s="119"/>
      <c r="E9" s="120"/>
    </row>
    <row r="10" spans="1:5" ht="20.25" customHeight="1">
      <c r="A10" s="112" t="s">
        <v>39</v>
      </c>
      <c r="B10" s="40" t="s">
        <v>17</v>
      </c>
      <c r="C10" s="9"/>
      <c r="D10" s="39" t="s">
        <v>17</v>
      </c>
      <c r="E10" s="23"/>
    </row>
    <row r="11" spans="1:5" ht="60" customHeight="1">
      <c r="A11" s="113"/>
      <c r="B11" s="34" t="s">
        <v>81</v>
      </c>
      <c r="C11" s="35"/>
      <c r="D11" s="36" t="s">
        <v>29</v>
      </c>
      <c r="E11" s="37" t="s">
        <v>18</v>
      </c>
    </row>
    <row r="12" spans="1:5" ht="60" customHeight="1">
      <c r="A12" s="113"/>
      <c r="B12" s="25" t="s">
        <v>82</v>
      </c>
      <c r="C12" s="38" t="s">
        <v>46</v>
      </c>
      <c r="D12" s="13" t="s">
        <v>83</v>
      </c>
      <c r="E12" s="69" t="s">
        <v>64</v>
      </c>
    </row>
    <row r="13" spans="1:5" ht="62.25" customHeight="1">
      <c r="A13" s="113"/>
      <c r="B13" s="10" t="s">
        <v>8</v>
      </c>
      <c r="C13" s="107" t="s">
        <v>0</v>
      </c>
      <c r="D13" s="108"/>
      <c r="E13" s="109"/>
    </row>
    <row r="14" spans="1:5" ht="53.25" customHeight="1">
      <c r="A14" s="113"/>
      <c r="B14" s="10" t="s">
        <v>45</v>
      </c>
      <c r="C14" s="124" t="s">
        <v>73</v>
      </c>
      <c r="D14" s="108"/>
      <c r="E14" s="109"/>
    </row>
    <row r="15" spans="1:5" ht="39" customHeight="1">
      <c r="A15" s="113"/>
      <c r="B15" s="19" t="s">
        <v>1</v>
      </c>
      <c r="C15" s="6"/>
      <c r="D15" s="12" t="s">
        <v>3</v>
      </c>
      <c r="E15" s="5"/>
    </row>
    <row r="16" spans="1:5" ht="42.75" customHeight="1">
      <c r="A16" s="113"/>
      <c r="B16" s="13" t="s">
        <v>12</v>
      </c>
      <c r="C16" s="107"/>
      <c r="D16" s="108"/>
      <c r="E16" s="109"/>
    </row>
    <row r="17" spans="1:5" ht="21" customHeight="1">
      <c r="A17" s="113"/>
      <c r="B17" s="28" t="s">
        <v>16</v>
      </c>
      <c r="C17" s="27"/>
      <c r="D17" s="28" t="s">
        <v>16</v>
      </c>
      <c r="E17" s="24"/>
    </row>
    <row r="18" spans="1:5" ht="52.5" customHeight="1">
      <c r="A18" s="113"/>
      <c r="B18" s="29" t="s">
        <v>84</v>
      </c>
      <c r="C18" s="32" t="s">
        <v>26</v>
      </c>
      <c r="D18" s="29" t="s">
        <v>38</v>
      </c>
      <c r="E18" s="30" t="s">
        <v>26</v>
      </c>
    </row>
    <row r="19" spans="1:5" ht="52.5" customHeight="1">
      <c r="A19" s="113"/>
      <c r="B19" s="10" t="s">
        <v>9</v>
      </c>
      <c r="C19" s="33" t="s">
        <v>27</v>
      </c>
      <c r="D19" s="13" t="s">
        <v>13</v>
      </c>
      <c r="E19" s="31" t="s">
        <v>27</v>
      </c>
    </row>
    <row r="20" spans="1:5" ht="139.5" customHeight="1">
      <c r="A20" s="113"/>
      <c r="B20" s="10" t="s">
        <v>10</v>
      </c>
      <c r="C20" s="121" t="s">
        <v>28</v>
      </c>
      <c r="D20" s="122"/>
      <c r="E20" s="123"/>
    </row>
    <row r="21" spans="1:5" ht="165" customHeight="1" thickBot="1">
      <c r="A21" s="114"/>
      <c r="B21" s="11" t="s">
        <v>7</v>
      </c>
      <c r="C21" s="115" t="s">
        <v>28</v>
      </c>
      <c r="D21" s="116"/>
      <c r="E21" s="117"/>
    </row>
    <row r="22" spans="2:5" ht="21" customHeight="1">
      <c r="B22" s="20" t="s">
        <v>5</v>
      </c>
      <c r="C22" s="65" t="s">
        <v>74</v>
      </c>
      <c r="D22" s="16"/>
      <c r="E22" s="16"/>
    </row>
    <row r="23" spans="1:5" ht="21" customHeight="1">
      <c r="A23" s="20"/>
      <c r="C23" s="76" t="s">
        <v>86</v>
      </c>
      <c r="D23" s="18"/>
      <c r="E23" s="18"/>
    </row>
    <row r="24" spans="1:5" ht="21" customHeight="1">
      <c r="A24" s="20"/>
      <c r="C24" s="76" t="s">
        <v>85</v>
      </c>
      <c r="D24" s="18"/>
      <c r="E24" s="18"/>
    </row>
    <row r="25" spans="1:5" ht="21" customHeight="1">
      <c r="A25" s="21"/>
      <c r="C25" s="22"/>
      <c r="D25" s="17"/>
      <c r="E25" s="17"/>
    </row>
  </sheetData>
  <sheetProtection/>
  <mergeCells count="9">
    <mergeCell ref="C16:E16"/>
    <mergeCell ref="D2:E2"/>
    <mergeCell ref="A10:A21"/>
    <mergeCell ref="C21:E21"/>
    <mergeCell ref="A7:E7"/>
    <mergeCell ref="A9:E9"/>
    <mergeCell ref="C20:E20"/>
    <mergeCell ref="C13:E13"/>
    <mergeCell ref="C14:E14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75" zoomScalePageLayoutView="0" workbookViewId="0" topLeftCell="A10">
      <selection activeCell="B8" sqref="B8:F8"/>
    </sheetView>
  </sheetViews>
  <sheetFormatPr defaultColWidth="9.00390625" defaultRowHeight="13.5"/>
  <cols>
    <col min="1" max="1" width="18.75390625" style="2" customWidth="1"/>
    <col min="2" max="4" width="16.125" style="0" customWidth="1"/>
    <col min="5" max="5" width="18.375" style="0" customWidth="1"/>
    <col min="6" max="6" width="15.375" style="0" customWidth="1"/>
  </cols>
  <sheetData>
    <row r="1" spans="1:6" s="1" customFormat="1" ht="19.5" customHeight="1">
      <c r="A1" s="26" t="s">
        <v>25</v>
      </c>
      <c r="B1" s="153"/>
      <c r="C1" s="153"/>
      <c r="D1" s="154"/>
      <c r="E1" s="154"/>
      <c r="F1" s="154"/>
    </row>
    <row r="2" spans="1:6" s="1" customFormat="1" ht="36.75" customHeight="1" thickBot="1">
      <c r="A2" s="126" t="s">
        <v>42</v>
      </c>
      <c r="B2" s="126"/>
      <c r="C2" s="126"/>
      <c r="D2" s="126"/>
      <c r="E2" s="126"/>
      <c r="F2" s="126"/>
    </row>
    <row r="3" spans="1:6" ht="63" customHeight="1">
      <c r="A3" s="81" t="s">
        <v>2</v>
      </c>
      <c r="B3" s="131"/>
      <c r="C3" s="132"/>
      <c r="D3" s="132"/>
      <c r="E3" s="133"/>
      <c r="F3" s="134"/>
    </row>
    <row r="4" spans="1:6" ht="55.5" customHeight="1">
      <c r="A4" s="182" t="s">
        <v>15</v>
      </c>
      <c r="B4" s="168" t="s">
        <v>96</v>
      </c>
      <c r="C4" s="169"/>
      <c r="D4" s="169"/>
      <c r="E4" s="170"/>
      <c r="F4" s="171"/>
    </row>
    <row r="5" spans="1:6" ht="19.5" customHeight="1">
      <c r="A5" s="183"/>
      <c r="B5" s="139" t="s">
        <v>89</v>
      </c>
      <c r="C5" s="140"/>
      <c r="D5" s="140"/>
      <c r="E5" s="140"/>
      <c r="F5" s="141"/>
    </row>
    <row r="6" spans="1:6" ht="67.5" customHeight="1">
      <c r="A6" s="80" t="s">
        <v>47</v>
      </c>
      <c r="B6" s="176"/>
      <c r="C6" s="177"/>
      <c r="D6" s="177"/>
      <c r="E6" s="177"/>
      <c r="F6" s="178"/>
    </row>
    <row r="7" spans="1:6" ht="19.5" customHeight="1">
      <c r="A7" s="161" t="s">
        <v>61</v>
      </c>
      <c r="B7" s="145" t="s">
        <v>87</v>
      </c>
      <c r="C7" s="146"/>
      <c r="D7" s="146"/>
      <c r="E7" s="146"/>
      <c r="F7" s="147"/>
    </row>
    <row r="8" spans="1:6" ht="66" customHeight="1">
      <c r="A8" s="167"/>
      <c r="B8" s="155"/>
      <c r="C8" s="156"/>
      <c r="D8" s="156"/>
      <c r="E8" s="156"/>
      <c r="F8" s="157"/>
    </row>
    <row r="9" spans="1:6" ht="47.25" customHeight="1">
      <c r="A9" s="64" t="s">
        <v>14</v>
      </c>
      <c r="B9" s="179"/>
      <c r="C9" s="180"/>
      <c r="D9" s="180"/>
      <c r="E9" s="180"/>
      <c r="F9" s="181"/>
    </row>
    <row r="10" spans="1:6" ht="48" customHeight="1">
      <c r="A10" s="63" t="s">
        <v>62</v>
      </c>
      <c r="B10" s="62"/>
      <c r="C10" s="77" t="s">
        <v>88</v>
      </c>
      <c r="D10" s="66" t="s">
        <v>4</v>
      </c>
      <c r="E10" s="82"/>
      <c r="F10" s="78" t="s">
        <v>11</v>
      </c>
    </row>
    <row r="11" spans="1:6" ht="39.75" customHeight="1">
      <c r="A11" s="150" t="s">
        <v>69</v>
      </c>
      <c r="B11" s="73" t="s">
        <v>65</v>
      </c>
      <c r="C11" s="75" t="s">
        <v>68</v>
      </c>
      <c r="D11" s="74"/>
      <c r="E11" s="79" t="s">
        <v>67</v>
      </c>
      <c r="F11" s="72"/>
    </row>
    <row r="12" spans="1:6" ht="16.5" customHeight="1">
      <c r="A12" s="151"/>
      <c r="B12" s="148" t="s">
        <v>66</v>
      </c>
      <c r="C12" s="158" t="s">
        <v>90</v>
      </c>
      <c r="D12" s="159"/>
      <c r="E12" s="159"/>
      <c r="F12" s="160"/>
    </row>
    <row r="13" spans="1:6" ht="27.75" customHeight="1">
      <c r="A13" s="152"/>
      <c r="B13" s="149"/>
      <c r="C13" s="172"/>
      <c r="D13" s="173"/>
      <c r="E13" s="174"/>
      <c r="F13" s="175"/>
    </row>
    <row r="14" spans="1:6" ht="16.5" customHeight="1">
      <c r="A14" s="161" t="s">
        <v>63</v>
      </c>
      <c r="B14" s="142" t="s">
        <v>91</v>
      </c>
      <c r="C14" s="143"/>
      <c r="D14" s="143"/>
      <c r="E14" s="143"/>
      <c r="F14" s="144"/>
    </row>
    <row r="15" spans="1:6" ht="139.5" customHeight="1">
      <c r="A15" s="162"/>
      <c r="B15" s="135"/>
      <c r="C15" s="136"/>
      <c r="D15" s="136"/>
      <c r="E15" s="137"/>
      <c r="F15" s="138"/>
    </row>
    <row r="16" spans="1:6" ht="16.5" customHeight="1">
      <c r="A16" s="162"/>
      <c r="B16" s="164" t="s">
        <v>92</v>
      </c>
      <c r="C16" s="165"/>
      <c r="D16" s="165"/>
      <c r="E16" s="165"/>
      <c r="F16" s="166"/>
    </row>
    <row r="17" spans="1:6" ht="172.5" customHeight="1" thickBot="1">
      <c r="A17" s="163"/>
      <c r="B17" s="127"/>
      <c r="C17" s="128"/>
      <c r="D17" s="128"/>
      <c r="E17" s="129"/>
      <c r="F17" s="130"/>
    </row>
    <row r="18" spans="1:5" ht="50.25" customHeight="1">
      <c r="A18" s="55"/>
      <c r="B18" s="125"/>
      <c r="C18" s="125"/>
      <c r="D18" s="125"/>
      <c r="E18" s="125"/>
    </row>
  </sheetData>
  <sheetProtection/>
  <mergeCells count="21">
    <mergeCell ref="A4:A5"/>
    <mergeCell ref="B1:F1"/>
    <mergeCell ref="B8:F8"/>
    <mergeCell ref="C12:F12"/>
    <mergeCell ref="A14:A17"/>
    <mergeCell ref="B16:F16"/>
    <mergeCell ref="A7:A8"/>
    <mergeCell ref="B4:F4"/>
    <mergeCell ref="C13:F13"/>
    <mergeCell ref="B6:F6"/>
    <mergeCell ref="B9:F9"/>
    <mergeCell ref="B18:E18"/>
    <mergeCell ref="A2:F2"/>
    <mergeCell ref="B17:F17"/>
    <mergeCell ref="B3:F3"/>
    <mergeCell ref="B15:F15"/>
    <mergeCell ref="B5:F5"/>
    <mergeCell ref="B14:F14"/>
    <mergeCell ref="B7:F7"/>
    <mergeCell ref="B12:B13"/>
    <mergeCell ref="A11:A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5" zoomScalePageLayoutView="0" workbookViewId="0" topLeftCell="A1">
      <selection activeCell="K7" sqref="K7"/>
    </sheetView>
  </sheetViews>
  <sheetFormatPr defaultColWidth="9.00390625" defaultRowHeight="13.5"/>
  <cols>
    <col min="1" max="1" width="5.875" style="2" customWidth="1"/>
    <col min="2" max="2" width="15.00390625" style="0" customWidth="1"/>
    <col min="3" max="3" width="5.75390625" style="0" customWidth="1"/>
    <col min="4" max="4" width="16.50390625" style="95" customWidth="1"/>
    <col min="5" max="5" width="57.75390625" style="0" customWidth="1"/>
    <col min="6" max="6" width="23.50390625" style="0" customWidth="1"/>
    <col min="7" max="10" width="6.875" style="0" customWidth="1"/>
  </cols>
  <sheetData>
    <row r="1" spans="1:4" s="1" customFormat="1" ht="24" customHeight="1">
      <c r="A1" s="26" t="s">
        <v>79</v>
      </c>
      <c r="B1" s="26"/>
      <c r="C1" s="104"/>
      <c r="D1" s="94"/>
    </row>
    <row r="2" spans="1:6" s="1" customFormat="1" ht="25.5" customHeight="1">
      <c r="A2" s="153" t="s">
        <v>77</v>
      </c>
      <c r="B2" s="153"/>
      <c r="C2" s="153"/>
      <c r="D2" s="153"/>
      <c r="E2" s="153"/>
      <c r="F2" s="153"/>
    </row>
    <row r="3" spans="1:6" ht="31.5" customHeight="1">
      <c r="A3" s="49" t="s">
        <v>19</v>
      </c>
      <c r="B3" s="41"/>
      <c r="C3" s="41"/>
      <c r="D3" s="106" t="s">
        <v>93</v>
      </c>
      <c r="F3" s="42" t="s">
        <v>49</v>
      </c>
    </row>
    <row r="4" spans="1:6" s="43" customFormat="1" ht="49.5" customHeight="1" thickBot="1">
      <c r="A4" s="186" t="s">
        <v>20</v>
      </c>
      <c r="B4" s="194"/>
      <c r="C4" s="195"/>
      <c r="D4" s="96" t="s">
        <v>21</v>
      </c>
      <c r="E4" s="186" t="s">
        <v>22</v>
      </c>
      <c r="F4" s="187"/>
    </row>
    <row r="5" spans="1:6" ht="49.5" customHeight="1" thickTop="1">
      <c r="A5" s="192" t="s">
        <v>75</v>
      </c>
      <c r="B5" s="196"/>
      <c r="C5" s="51" t="s">
        <v>32</v>
      </c>
      <c r="D5" s="97">
        <f>D24</f>
        <v>0</v>
      </c>
      <c r="E5" s="188" t="s">
        <v>76</v>
      </c>
      <c r="F5" s="189"/>
    </row>
    <row r="6" spans="1:6" ht="49.5" customHeight="1">
      <c r="A6" s="184" t="s">
        <v>24</v>
      </c>
      <c r="B6" s="185"/>
      <c r="C6" s="53" t="s">
        <v>33</v>
      </c>
      <c r="D6" s="98"/>
      <c r="E6" s="199"/>
      <c r="F6" s="200"/>
    </row>
    <row r="7" spans="1:6" ht="49.5" customHeight="1" thickBot="1">
      <c r="A7" s="197" t="s">
        <v>48</v>
      </c>
      <c r="B7" s="198"/>
      <c r="C7" s="57" t="s">
        <v>34</v>
      </c>
      <c r="D7" s="99"/>
      <c r="E7" s="211"/>
      <c r="F7" s="212"/>
    </row>
    <row r="8" spans="1:6" ht="49.5" customHeight="1" thickTop="1">
      <c r="A8" s="192" t="s">
        <v>35</v>
      </c>
      <c r="B8" s="193"/>
      <c r="C8" s="50" t="s">
        <v>37</v>
      </c>
      <c r="D8" s="100">
        <f>SUM(D5:D7)</f>
        <v>0</v>
      </c>
      <c r="E8" s="190"/>
      <c r="F8" s="191"/>
    </row>
    <row r="9" spans="1:6" ht="30" customHeight="1">
      <c r="A9" s="54"/>
      <c r="B9" s="55"/>
      <c r="C9" s="54"/>
      <c r="D9" s="101"/>
      <c r="E9" s="56"/>
      <c r="F9" s="56"/>
    </row>
    <row r="10" spans="1:6" ht="33" customHeight="1" thickBot="1">
      <c r="A10" s="49" t="s">
        <v>23</v>
      </c>
      <c r="B10" s="41"/>
      <c r="C10" s="41"/>
      <c r="F10" s="42" t="s">
        <v>49</v>
      </c>
    </row>
    <row r="11" spans="1:6" ht="49.5" customHeight="1" thickBot="1">
      <c r="A11" s="215" t="s">
        <v>20</v>
      </c>
      <c r="B11" s="216"/>
      <c r="C11" s="217"/>
      <c r="D11" s="102" t="s">
        <v>30</v>
      </c>
      <c r="E11" s="44" t="s">
        <v>40</v>
      </c>
      <c r="F11" s="45" t="s">
        <v>31</v>
      </c>
    </row>
    <row r="12" spans="1:6" ht="49.5" customHeight="1" thickTop="1">
      <c r="A12" s="47">
        <v>1</v>
      </c>
      <c r="B12" s="213" t="s">
        <v>50</v>
      </c>
      <c r="C12" s="214"/>
      <c r="D12" s="87"/>
      <c r="E12" s="8"/>
      <c r="F12" s="83"/>
    </row>
    <row r="13" spans="1:6" ht="49.5" customHeight="1">
      <c r="A13" s="48">
        <v>2</v>
      </c>
      <c r="B13" s="203" t="s">
        <v>51</v>
      </c>
      <c r="C13" s="204"/>
      <c r="D13" s="88"/>
      <c r="E13" s="7"/>
      <c r="F13" s="84"/>
    </row>
    <row r="14" spans="1:6" ht="49.5" customHeight="1">
      <c r="A14" s="48">
        <v>3</v>
      </c>
      <c r="B14" s="203" t="s">
        <v>52</v>
      </c>
      <c r="C14" s="204"/>
      <c r="D14" s="88"/>
      <c r="E14" s="7"/>
      <c r="F14" s="84"/>
    </row>
    <row r="15" spans="1:6" ht="49.5" customHeight="1">
      <c r="A15" s="48">
        <v>4</v>
      </c>
      <c r="B15" s="203" t="s">
        <v>53</v>
      </c>
      <c r="C15" s="204"/>
      <c r="D15" s="88"/>
      <c r="E15" s="7"/>
      <c r="F15" s="84"/>
    </row>
    <row r="16" spans="1:6" ht="49.5" customHeight="1">
      <c r="A16" s="48">
        <v>5</v>
      </c>
      <c r="B16" s="203" t="s">
        <v>54</v>
      </c>
      <c r="C16" s="204"/>
      <c r="D16" s="88"/>
      <c r="E16" s="7"/>
      <c r="F16" s="84"/>
    </row>
    <row r="17" spans="1:6" ht="49.5" customHeight="1">
      <c r="A17" s="48">
        <v>6</v>
      </c>
      <c r="B17" s="203" t="s">
        <v>55</v>
      </c>
      <c r="C17" s="204"/>
      <c r="D17" s="88"/>
      <c r="E17" s="7"/>
      <c r="F17" s="84"/>
    </row>
    <row r="18" spans="1:6" ht="49.5" customHeight="1">
      <c r="A18" s="48">
        <v>7</v>
      </c>
      <c r="B18" s="203" t="s">
        <v>56</v>
      </c>
      <c r="C18" s="204"/>
      <c r="D18" s="88"/>
      <c r="E18" s="7"/>
      <c r="F18" s="84"/>
    </row>
    <row r="19" spans="1:6" ht="49.5" customHeight="1">
      <c r="A19" s="48">
        <v>8</v>
      </c>
      <c r="B19" s="203" t="s">
        <v>57</v>
      </c>
      <c r="C19" s="204"/>
      <c r="D19" s="88"/>
      <c r="E19" s="7"/>
      <c r="F19" s="84"/>
    </row>
    <row r="20" spans="1:6" ht="49.5" customHeight="1">
      <c r="A20" s="48">
        <v>9</v>
      </c>
      <c r="B20" s="203" t="s">
        <v>58</v>
      </c>
      <c r="C20" s="204"/>
      <c r="D20" s="89"/>
      <c r="E20" s="60"/>
      <c r="F20" s="84"/>
    </row>
    <row r="21" spans="1:6" ht="49.5" customHeight="1" thickBot="1">
      <c r="A21" s="61">
        <v>10</v>
      </c>
      <c r="B21" s="205" t="s">
        <v>59</v>
      </c>
      <c r="C21" s="206"/>
      <c r="D21" s="90"/>
      <c r="E21" s="58"/>
      <c r="F21" s="93">
        <f>IF(D21&lt;&gt;"",IF(D21&lt;SUM(D12:D20)*0.1,"10%以下ＯＫ","10％超えＮＧ"),"")</f>
      </c>
    </row>
    <row r="22" spans="1:6" ht="51" customHeight="1" thickBot="1" thickTop="1">
      <c r="A22" s="207" t="s">
        <v>60</v>
      </c>
      <c r="B22" s="208"/>
      <c r="C22" s="52" t="s">
        <v>41</v>
      </c>
      <c r="D22" s="91">
        <f>SUM(D12:D21)</f>
        <v>0</v>
      </c>
      <c r="E22" s="59" t="s">
        <v>36</v>
      </c>
      <c r="F22" s="85"/>
    </row>
    <row r="23" spans="1:6" ht="51" customHeight="1" thickBot="1" thickTop="1">
      <c r="A23" s="209" t="s">
        <v>80</v>
      </c>
      <c r="B23" s="210"/>
      <c r="C23" s="52" t="s">
        <v>43</v>
      </c>
      <c r="D23" s="91">
        <f>D22-D6</f>
        <v>0</v>
      </c>
      <c r="E23" s="59"/>
      <c r="F23" s="85"/>
    </row>
    <row r="24" spans="1:6" ht="51" customHeight="1" thickBot="1">
      <c r="A24" s="201" t="s">
        <v>75</v>
      </c>
      <c r="B24" s="202"/>
      <c r="C24" s="70" t="s">
        <v>44</v>
      </c>
      <c r="D24" s="92">
        <f>IF(D23/2&lt;=1000000,ROUNDDOWN(D23/2,-3),1000000)</f>
        <v>0</v>
      </c>
      <c r="E24" s="71" t="s">
        <v>78</v>
      </c>
      <c r="F24" s="86"/>
    </row>
    <row r="25" spans="1:6" ht="15.75" customHeight="1">
      <c r="A25" s="105" t="s">
        <v>93</v>
      </c>
      <c r="C25" s="46"/>
      <c r="D25" s="103"/>
      <c r="E25" s="46"/>
      <c r="F25" s="4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25">
    <mergeCell ref="E7:F7"/>
    <mergeCell ref="B12:C12"/>
    <mergeCell ref="B18:C18"/>
    <mergeCell ref="A11:C11"/>
    <mergeCell ref="B19:C19"/>
    <mergeCell ref="B13:C13"/>
    <mergeCell ref="B14:C14"/>
    <mergeCell ref="B15:C15"/>
    <mergeCell ref="B16:C16"/>
    <mergeCell ref="A24:B24"/>
    <mergeCell ref="B20:C20"/>
    <mergeCell ref="B21:C21"/>
    <mergeCell ref="A22:B22"/>
    <mergeCell ref="A23:B23"/>
    <mergeCell ref="B17:C17"/>
    <mergeCell ref="A6:B6"/>
    <mergeCell ref="A2:F2"/>
    <mergeCell ref="E4:F4"/>
    <mergeCell ref="E5:F5"/>
    <mergeCell ref="E8:F8"/>
    <mergeCell ref="A8:B8"/>
    <mergeCell ref="A4:C4"/>
    <mergeCell ref="A5:B5"/>
    <mergeCell ref="A7:B7"/>
    <mergeCell ref="E6:F6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財団法人こども未来財団</dc:creator>
  <cp:keywords/>
  <dc:description/>
  <cp:lastModifiedBy>沼田 理恵</cp:lastModifiedBy>
  <cp:lastPrinted>2017-05-23T01:26:25Z</cp:lastPrinted>
  <dcterms:created xsi:type="dcterms:W3CDTF">2002-04-09T06:59:44Z</dcterms:created>
  <dcterms:modified xsi:type="dcterms:W3CDTF">2020-05-15T07:01:49Z</dcterms:modified>
  <cp:category/>
  <cp:version/>
  <cp:contentType/>
  <cp:contentStatus/>
</cp:coreProperties>
</file>